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86152\Desktop\"/>
    </mc:Choice>
  </mc:AlternateContent>
  <xr:revisionPtr revIDLastSave="0" documentId="13_ncr:1_{394B7143-7D9E-4130-8706-A0AF92D0595D}" xr6:coauthVersionLast="47" xr6:coauthVersionMax="47" xr10:uidLastSave="{00000000-0000-0000-0000-000000000000}"/>
  <bookViews>
    <workbookView xWindow="-108" yWindow="-108" windowWidth="23256" windowHeight="12720" activeTab="1" xr2:uid="{00000000-000D-0000-FFFF-FFFF00000000}"/>
  </bookViews>
  <sheets>
    <sheet name="区老年大学" sheetId="5" r:id="rId1"/>
    <sheet name="Sheet1" sheetId="4" r:id="rId2"/>
  </sheets>
  <calcPr calcId="191029"/>
</workbook>
</file>

<file path=xl/calcChain.xml><?xml version="1.0" encoding="utf-8"?>
<calcChain xmlns="http://schemas.openxmlformats.org/spreadsheetml/2006/main">
  <c r="E6" i="4" l="1"/>
  <c r="C6" i="4"/>
  <c r="B6" i="4"/>
  <c r="E5" i="4"/>
  <c r="C5" i="4"/>
  <c r="B5" i="4"/>
  <c r="E4" i="4"/>
  <c r="C4" i="4"/>
  <c r="B4" i="4"/>
  <c r="E3" i="4"/>
  <c r="C3" i="4"/>
  <c r="B3" i="4"/>
</calcChain>
</file>

<file path=xl/sharedStrings.xml><?xml version="1.0" encoding="utf-8"?>
<sst xmlns="http://schemas.openxmlformats.org/spreadsheetml/2006/main" count="26" uniqueCount="16">
  <si>
    <t>蚌山区2024年老年学校（大学）工作人员特设岗位招聘体检结果</t>
  </si>
  <si>
    <t>序号</t>
  </si>
  <si>
    <t>姓名</t>
  </si>
  <si>
    <t>岗位名称</t>
  </si>
  <si>
    <t>体检结果</t>
  </si>
  <si>
    <t>赵坤</t>
  </si>
  <si>
    <t>区老年大学</t>
  </si>
  <si>
    <t>合格</t>
  </si>
  <si>
    <t>易雅楠</t>
  </si>
  <si>
    <t>张铭</t>
  </si>
  <si>
    <t>区老年大学-汉语言文学</t>
  </si>
  <si>
    <t>蚌山区老年大学面试成绩</t>
  </si>
  <si>
    <t>性别</t>
  </si>
  <si>
    <t>联系电话</t>
  </si>
  <si>
    <t>抽签号</t>
  </si>
  <si>
    <t>签字确认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</si>
</sst>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"/>
  <sheetViews>
    <sheetView workbookViewId="0">
      <selection activeCell="L8" sqref="L8"/>
    </sheetView>
  </sheetViews>
  <sheetFormatPr defaultColWidth="9" defaultRowHeight="30" customHeight="1" x14ac:dyDescent="0.25"/>
  <cols>
    <col min="1" max="2" width="16.44140625" style="13" customWidth="1"/>
    <col min="3" max="3" width="28.21875" style="13" customWidth="1"/>
    <col min="4" max="4" width="43" style="13" customWidth="1"/>
    <col min="5" max="16384" width="9" style="13"/>
  </cols>
  <sheetData>
    <row r="1" spans="1:4" ht="57" customHeight="1" x14ac:dyDescent="0.25">
      <c r="A1" s="16" t="s">
        <v>0</v>
      </c>
      <c r="B1" s="16"/>
      <c r="C1" s="16"/>
      <c r="D1" s="16"/>
    </row>
    <row r="2" spans="1:4" ht="30" customHeight="1" x14ac:dyDescent="0.25">
      <c r="A2" s="1" t="s">
        <v>1</v>
      </c>
      <c r="B2" s="1" t="s">
        <v>2</v>
      </c>
      <c r="C2" s="1" t="s">
        <v>3</v>
      </c>
      <c r="D2" s="3" t="s">
        <v>4</v>
      </c>
    </row>
    <row r="3" spans="1:4" ht="30" customHeight="1" x14ac:dyDescent="0.25">
      <c r="A3" s="4">
        <v>1</v>
      </c>
      <c r="B3" s="8" t="s">
        <v>5</v>
      </c>
      <c r="C3" s="14" t="s">
        <v>6</v>
      </c>
      <c r="D3" s="9" t="s">
        <v>7</v>
      </c>
    </row>
    <row r="4" spans="1:4" ht="30" customHeight="1" x14ac:dyDescent="0.25">
      <c r="A4" s="4">
        <v>2</v>
      </c>
      <c r="B4" s="8" t="s">
        <v>8</v>
      </c>
      <c r="C4" s="15" t="s">
        <v>6</v>
      </c>
      <c r="D4" s="9" t="s">
        <v>7</v>
      </c>
    </row>
    <row r="5" spans="1:4" ht="30" customHeight="1" x14ac:dyDescent="0.25">
      <c r="A5" s="8">
        <v>3</v>
      </c>
      <c r="B5" s="5" t="s">
        <v>9</v>
      </c>
      <c r="C5" s="6" t="s">
        <v>10</v>
      </c>
      <c r="D5" s="7" t="s">
        <v>7</v>
      </c>
    </row>
  </sheetData>
  <mergeCells count="1">
    <mergeCell ref="A1:D1"/>
  </mergeCells>
  <phoneticPr fontId="6" type="noConversion"/>
  <printOptions horizontalCentered="1"/>
  <pageMargins left="0" right="0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abSelected="1" workbookViewId="0">
      <selection activeCell="D7" sqref="D7"/>
    </sheetView>
  </sheetViews>
  <sheetFormatPr defaultColWidth="9" defaultRowHeight="14.4" x14ac:dyDescent="0.25"/>
  <cols>
    <col min="2" max="2" width="10" customWidth="1"/>
    <col min="4" max="4" width="26.44140625" customWidth="1"/>
    <col min="5" max="5" width="14.109375" customWidth="1"/>
    <col min="7" max="7" width="11.109375" customWidth="1"/>
  </cols>
  <sheetData>
    <row r="1" spans="1:7" ht="31.95" customHeight="1" x14ac:dyDescent="0.25">
      <c r="A1" s="17" t="s">
        <v>11</v>
      </c>
      <c r="B1" s="17"/>
      <c r="C1" s="17"/>
      <c r="D1" s="17"/>
      <c r="E1" s="17"/>
      <c r="F1" s="17"/>
      <c r="G1" s="17"/>
    </row>
    <row r="2" spans="1:7" ht="22.05" customHeight="1" x14ac:dyDescent="0.25">
      <c r="A2" s="1" t="s">
        <v>1</v>
      </c>
      <c r="B2" s="1" t="s">
        <v>2</v>
      </c>
      <c r="C2" s="1" t="s">
        <v>12</v>
      </c>
      <c r="D2" s="1" t="s">
        <v>3</v>
      </c>
      <c r="E2" s="1" t="s">
        <v>13</v>
      </c>
      <c r="F2" s="2" t="s">
        <v>14</v>
      </c>
      <c r="G2" s="3" t="s">
        <v>15</v>
      </c>
    </row>
    <row r="3" spans="1:7" ht="22.05" customHeight="1" x14ac:dyDescent="0.25">
      <c r="A3" s="4">
        <v>2</v>
      </c>
      <c r="B3" s="5" t="str">
        <f>"张铭"</f>
        <v>张铭</v>
      </c>
      <c r="C3" s="6" t="str">
        <f>"男"</f>
        <v>男</v>
      </c>
      <c r="D3" s="6" t="s">
        <v>10</v>
      </c>
      <c r="E3" s="6" t="str">
        <f>"17855596089"</f>
        <v>17855596089</v>
      </c>
      <c r="F3" s="7">
        <v>21</v>
      </c>
      <c r="G3" s="7">
        <v>78.16</v>
      </c>
    </row>
    <row r="4" spans="1:7" ht="22.05" customHeight="1" x14ac:dyDescent="0.25">
      <c r="A4" s="4">
        <v>1</v>
      </c>
      <c r="B4" s="5" t="str">
        <f>"杨娜娜"</f>
        <v>杨娜娜</v>
      </c>
      <c r="C4" s="6" t="str">
        <f>"女"</f>
        <v>女</v>
      </c>
      <c r="D4" s="6" t="s">
        <v>10</v>
      </c>
      <c r="E4" s="6" t="str">
        <f>"15655241059"</f>
        <v>15655241059</v>
      </c>
      <c r="F4" s="7">
        <v>26</v>
      </c>
      <c r="G4" s="7">
        <v>78.040000000000006</v>
      </c>
    </row>
    <row r="5" spans="1:7" ht="22.05" customHeight="1" x14ac:dyDescent="0.25">
      <c r="A5" s="8">
        <v>4</v>
      </c>
      <c r="B5" s="8" t="str">
        <f>"顾晓"</f>
        <v>顾晓</v>
      </c>
      <c r="C5" s="8" t="str">
        <f>"女"</f>
        <v>女</v>
      </c>
      <c r="D5" s="6" t="s">
        <v>10</v>
      </c>
      <c r="E5" s="8" t="str">
        <f>"18895650650"</f>
        <v>18895650650</v>
      </c>
      <c r="F5" s="9">
        <v>7</v>
      </c>
      <c r="G5" s="9">
        <v>75.36</v>
      </c>
    </row>
    <row r="6" spans="1:7" ht="22.05" customHeight="1" x14ac:dyDescent="0.25">
      <c r="A6" s="4">
        <v>3</v>
      </c>
      <c r="B6" s="10" t="str">
        <f>"丁明琪"</f>
        <v>丁明琪</v>
      </c>
      <c r="C6" s="11" t="str">
        <f>"女"</f>
        <v>女</v>
      </c>
      <c r="D6" s="6" t="s">
        <v>10</v>
      </c>
      <c r="E6" s="11" t="str">
        <f>"15366850381"</f>
        <v>15366850381</v>
      </c>
      <c r="F6" s="12"/>
      <c r="G6" s="12"/>
    </row>
  </sheetData>
  <mergeCells count="1">
    <mergeCell ref="A1:G1"/>
  </mergeCells>
  <phoneticPr fontId="6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区老年大学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文 靳</cp:lastModifiedBy>
  <dcterms:created xsi:type="dcterms:W3CDTF">2024-07-01T00:17:00Z</dcterms:created>
  <dcterms:modified xsi:type="dcterms:W3CDTF">2024-11-19T03:39:45Z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8FA2CB5A18DB46158223BCCE24A6D579_13</vt:lpwstr>
  </property>
  <property fmtid="{D5CDD505-2E9C-101B-9397-08002B2CF9AE}" pid="3" name="KSOProductBuildVer">
    <vt:lpwstr>2052-12.1.0.17147</vt:lpwstr>
  </property>
</Properties>
</file>